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gelica.gonzalez\Desktop\Cuenta Publica 2025 (SIRET)\"/>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<sst xmlns="http://schemas.openxmlformats.org/spreadsheetml/2006/main" count="26" uniqueCount="18">
  <si>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</si>
  <si>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</si>
  <si>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</si>
  <si>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</si>
  <si>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</si>
  <si>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</si>
  <si>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</si>
  <si>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</si>
  <si>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</si>
  <si>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t>III. Balance Presupuestario (Superávit o Déficit)</t>
  </si>
  <si>
    <t>Estimado/Aprobado</t>
  </si>
  <si>
    <t>Recaudado/Pagado</t>
  </si>
  <si>
    <t>V. Balance Primario (Superávit o Déficit) (V= III + IV)</t>
  </si>
  <si>
    <t>MUNICIPIO DE SALAMANCA, GUANAJUATO.
INDICADORES DE POSTURA FISCAL
Del 1 de Enero al 31 de Diciembre de 2025
(Cifras en Pesos)</t>
  </si>
  <si>
    <r>
      <t xml:space="preserve">1. Ingresos del Gobierno de la Entidad Federativa </t>
    </r>
    <r>
      <rPr>
        <b/>
        <vertAlign val="superscript"/>
        <sz val="10"/>
        <rFont val="Arial"/>
        <family val="2"/>
      </rPr>
      <t>1</t>
    </r>
  </si>
  <si>
    <r>
      <t xml:space="preserve">2. Ingresos del Sector Paraestatal </t>
    </r>
    <r>
      <rPr>
        <b/>
        <vertAlign val="superscript"/>
        <sz val="10"/>
        <rFont val="Arial"/>
        <family val="2"/>
      </rPr>
      <t>1</t>
    </r>
  </si>
  <si>
    <r>
      <t xml:space="preserve">3. Egresos del Gobierno de la Entidad Federativa </t>
    </r>
    <r>
      <rPr>
        <b/>
        <vertAlign val="superscript"/>
        <sz val="10"/>
        <rFont val="Arial"/>
        <family val="2"/>
      </rPr>
      <t>2</t>
    </r>
  </si>
  <si>
    <r>
      <t xml:space="preserve">4. Egresos del Sector Paraestatal </t>
    </r>
    <r>
      <rPr>
        <b/>
        <vertAlign val="superscript"/>
        <sz val="10"/>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</si>
</sst>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10"/>
      <name val="Arial"/>
      <family val="2"/>
    </font>
    <font>
      <sz val="10"/>
      <name val="Arial"/>
      <family val="2"/>
    </font>
    <font>
      <b/>
      <vertAlign val="superscript"/>
      <sz val="10"/>
      <name val="Arial"/>
      <family val="2"/>
    </font>
  </fonts>
  <fills count="3">
    <fill>
      <patternFill patternType="none"/>
    </fill>
    <fill>
      <patternFill patternType="gray125"/>
    </fill>
    <fill>
      <patternFill patternType="solid">
        <fgColor theme="0" tint="-0.249977111117893"/>
        <bgColor indexed="64"/>
      </patternFill>
    </fill>
  </fills>
  <borders count="1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35">
    <xf numFmtId="0" fontId="0" fillId="0" borderId="0" xfId="0"/>
    <xf numFmtId="0" fontId="2" fillId="0" borderId="0" xfId="0" applyFont="1"/>
    <xf numFmtId="0" fontId="3" fillId="0" borderId="2" xfId="0"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4" fontId="3" fillId="0" borderId="2" xfId="0" applyNumberFormat="1" applyFont="1" applyFill="1" applyBorder="1" applyAlignment="1" applyProtection="1">
      <alignment horizontal="right" vertical="center" wrapText="1"/>
      <protection locked="0"/>
    </xf>
    <xf numFmtId="4" fontId="4" fillId="0" borderId="2" xfId="0" applyNumberFormat="1" applyFont="1" applyFill="1" applyBorder="1" applyAlignment="1" applyProtection="1">
      <alignment horizontal="right"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4" fillId="0"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4" fillId="0" borderId="10"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0" borderId="0" xfId="0" applyFont="1" applyFill="1" applyBorder="1" applyAlignment="1" applyProtection="1">
      <alignment vertical="center"/>
      <protection hidden="1"/>
    </xf>
    <xf numFmtId="0" fontId="3" fillId="0" borderId="0" xfId="0" applyFont="1" applyFill="1" applyBorder="1" applyAlignment="1">
      <alignment horizontal="left" vertical="center" wrapText="1"/>
    </xf>
    <xf numFmtId="0" fontId="3" fillId="0" borderId="7" xfId="0" applyFont="1" applyFill="1" applyBorder="1" applyAlignment="1">
      <alignment horizontal="left" vertical="center" wrapText="1"/>
    </xf>
    <xf numFmtId="4" fontId="3" fillId="0" borderId="0" xfId="0" applyNumberFormat="1" applyFont="1" applyFill="1" applyBorder="1" applyAlignment="1" applyProtection="1">
      <alignment horizontal="right" vertical="center" wrapText="1"/>
      <protection locked="0"/>
    </xf>
    <xf numFmtId="4" fontId="3" fillId="0" borderId="10" xfId="0" applyNumberFormat="1" applyFont="1" applyFill="1" applyBorder="1" applyAlignment="1" applyProtection="1">
      <alignment horizontal="right" vertical="center" wrapText="1"/>
      <protection locked="0"/>
    </xf>
    <xf numFmtId="0" fontId="2" fillId="0" borderId="0" xfId="0" applyFont="1" applyBorder="1"/>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wrapText="1"/>
    </xf>
    <xf numFmtId="0" fontId="3" fillId="0" borderId="13" xfId="0" applyFont="1" applyFill="1" applyBorder="1" applyAlignment="1" applyProtection="1">
      <alignment horizontal="left" vertical="center"/>
      <protection hidden="1"/>
    </xf>
    <xf numFmtId="4" fontId="3" fillId="0" borderId="14" xfId="0" applyNumberFormat="1" applyFont="1" applyFill="1" applyBorder="1" applyAlignment="1" applyProtection="1">
      <alignment horizontal="right" vertical="center" wrapText="1"/>
      <protection locked="0"/>
    </xf>
    <xf numFmtId="0" fontId="3" fillId="0" borderId="15" xfId="0" applyFont="1" applyFill="1" applyBorder="1" applyAlignment="1" applyProtection="1">
      <alignment vertical="center"/>
      <protection hidden="1"/>
    </xf>
    <xf numFmtId="4" fontId="4" fillId="0" borderId="14" xfId="0" applyNumberFormat="1" applyFont="1" applyFill="1" applyBorder="1" applyAlignment="1" applyProtection="1">
      <alignment horizontal="right" vertical="center" wrapText="1"/>
      <protection locked="0"/>
    </xf>
    <xf numFmtId="0" fontId="3" fillId="0" borderId="16" xfId="0" applyFont="1" applyFill="1" applyBorder="1" applyAlignment="1" applyProtection="1">
      <alignment horizontal="left" vertical="center"/>
      <protection hidden="1"/>
    </xf>
    <xf numFmtId="0" fontId="3" fillId="0" borderId="17" xfId="0" applyFont="1" applyFill="1" applyBorder="1" applyAlignment="1">
      <alignment horizontal="left" vertical="center" wrapText="1"/>
    </xf>
    <xf numFmtId="4" fontId="3" fillId="0" borderId="17" xfId="0" applyNumberFormat="1" applyFont="1" applyFill="1" applyBorder="1" applyAlignment="1" applyProtection="1">
      <alignment horizontal="right" vertical="center" wrapText="1"/>
      <protection locked="0"/>
    </xf>
    <xf numFmtId="4" fontId="3" fillId="0" borderId="18" xfId="0" applyNumberFormat="1" applyFont="1" applyFill="1" applyBorder="1" applyAlignment="1" applyProtection="1">
      <alignment horizontal="right" vertical="center" wrapText="1"/>
      <protection locked="0"/>
    </xf>
    <xf numFmtId="0" fontId="3" fillId="0" borderId="11" xfId="0" applyFont="1" applyFill="1" applyBorder="1" applyAlignment="1" applyProtection="1">
      <alignment vertical="center"/>
      <protection hidden="1"/>
    </xf>
    <xf numFmtId="4" fontId="3" fillId="0" borderId="12" xfId="0" applyNumberFormat="1" applyFont="1" applyFill="1" applyBorder="1" applyAlignment="1" applyProtection="1">
      <alignment horizontal="right" vertical="center" wrapText="1"/>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tabSelected="1" workbookViewId="0">
      <selection activeCell="G15" sqref="G15"/>
    </sheetView>
  </sheetViews>
  <sheetFormatPr baseColWidth="10" defaultColWidth="11.42578125" defaultRowHeight="11.25" x14ac:dyDescent="0.2"/>
  <cols>
    <col min="1" max="1" width="0.85546875" style="1" customWidth="1"/>
    <col min="2" max="2" width="53.140625" style="1" customWidth="1"/>
    <col min="3" max="3" width="19.140625" style="1" customWidth="1"/>
    <col min="4" max="4" width="18.28515625" style="1" customWidth="1"/>
    <col min="5" max="5" width="20" style="1" customWidth="1"/>
    <col min="6" max="16384" width="11.42578125" style="1"/>
  </cols>
  <sheetData>
    <row r="1" spans="1:5" ht="67.5" customHeight="1" thickBot="1" x14ac:dyDescent="0.25">
      <c r="A1" s="8" t="s">
        <v>13</v>
      </c>
      <c r="B1" s="9"/>
      <c r="C1" s="9"/>
      <c r="D1" s="9"/>
      <c r="E1" s="10"/>
    </row>
    <row r="2" spans="1:5" ht="13.5" thickBot="1" x14ac:dyDescent="0.25">
      <c r="A2" s="11"/>
      <c r="B2" s="11"/>
      <c r="C2" s="11"/>
      <c r="D2" s="11"/>
      <c r="E2" s="11"/>
    </row>
    <row r="3" spans="1:5" ht="25.5" customHeight="1" thickBot="1" x14ac:dyDescent="0.25">
      <c r="A3" s="13" t="s">
        <v>7</v>
      </c>
      <c r="B3" s="14"/>
      <c r="C3" s="16" t="s">
        <v>10</v>
      </c>
      <c r="D3" s="16" t="s">
        <v>8</v>
      </c>
      <c r="E3" s="16" t="s">
        <v>11</v>
      </c>
    </row>
    <row r="4" spans="1:5" ht="12.75" x14ac:dyDescent="0.2">
      <c r="A4" s="23"/>
      <c r="B4" s="12"/>
      <c r="C4" s="15"/>
      <c r="D4" s="15"/>
      <c r="E4" s="24"/>
    </row>
    <row r="5" spans="1:5" ht="12.95" customHeight="1" x14ac:dyDescent="0.2">
      <c r="A5" s="25" t="s">
        <v>0</v>
      </c>
      <c r="B5" s="2"/>
      <c r="C5" s="6">
        <f>C6+C7</f>
        <v>1110168831.4100001</v>
      </c>
      <c r="D5" s="6">
        <f>D6+D7</f>
        <v>1151940038.53</v>
      </c>
      <c r="E5" s="26">
        <f>E6+E7</f>
        <v>1146688134.6199999</v>
      </c>
    </row>
    <row r="6" spans="1:5" ht="12.95" customHeight="1" x14ac:dyDescent="0.2">
      <c r="A6" s="27"/>
      <c r="B6" s="3" t="s">
        <v>14</v>
      </c>
      <c r="C6" s="7"/>
      <c r="D6" s="7"/>
      <c r="E6" s="28"/>
    </row>
    <row r="7" spans="1:5" ht="12.95" customHeight="1" x14ac:dyDescent="0.2">
      <c r="A7" s="27"/>
      <c r="B7" s="3" t="s">
        <v>15</v>
      </c>
      <c r="C7" s="7">
        <v>1110168831.4100001</v>
      </c>
      <c r="D7" s="7">
        <v>1151940038.53</v>
      </c>
      <c r="E7" s="28">
        <v>1146688134.6199999</v>
      </c>
    </row>
    <row r="8" spans="1:5" ht="12.75" x14ac:dyDescent="0.2">
      <c r="A8" s="27"/>
      <c r="B8" s="4"/>
      <c r="C8" s="7"/>
      <c r="D8" s="7"/>
      <c r="E8" s="28"/>
    </row>
    <row r="9" spans="1:5" ht="12.95" customHeight="1" x14ac:dyDescent="0.2">
      <c r="A9" s="25" t="s">
        <v>1</v>
      </c>
      <c r="B9" s="5"/>
      <c r="C9" s="6">
        <f>C10+C11</f>
        <v>1101718831.4100001</v>
      </c>
      <c r="D9" s="6">
        <f>D10+D11</f>
        <v>1098963164.8499999</v>
      </c>
      <c r="E9" s="26">
        <f>E10+E11</f>
        <v>1080445949.5699999</v>
      </c>
    </row>
    <row r="10" spans="1:5" ht="12.95" customHeight="1" x14ac:dyDescent="0.2">
      <c r="A10" s="27"/>
      <c r="B10" s="3" t="s">
        <v>16</v>
      </c>
      <c r="C10" s="7"/>
      <c r="D10" s="7"/>
      <c r="E10" s="28"/>
    </row>
    <row r="11" spans="1:5" ht="12.95" customHeight="1" x14ac:dyDescent="0.2">
      <c r="A11" s="27"/>
      <c r="B11" s="3" t="s">
        <v>17</v>
      </c>
      <c r="C11" s="7">
        <v>1101718831.4100001</v>
      </c>
      <c r="D11" s="7">
        <v>1098963164.8499999</v>
      </c>
      <c r="E11" s="28">
        <v>1080445949.5699999</v>
      </c>
    </row>
    <row r="12" spans="1:5" ht="12.75" x14ac:dyDescent="0.2">
      <c r="A12" s="27"/>
      <c r="B12" s="4"/>
      <c r="C12" s="7"/>
      <c r="D12" s="7"/>
      <c r="E12" s="28"/>
    </row>
    <row r="13" spans="1:5" ht="12.95" customHeight="1" thickBot="1" x14ac:dyDescent="0.25">
      <c r="A13" s="29" t="s">
        <v>2</v>
      </c>
      <c r="B13" s="30"/>
      <c r="C13" s="31">
        <f>C5-C9</f>
        <v>8450000</v>
      </c>
      <c r="D13" s="31">
        <f>D5-D9</f>
        <v>52976873.680000067</v>
      </c>
      <c r="E13" s="32">
        <f>E5-E9</f>
        <v>66242185.049999952</v>
      </c>
    </row>
    <row r="14" spans="1:5" ht="13.5" thickBot="1" x14ac:dyDescent="0.25">
      <c r="A14" s="17"/>
      <c r="B14" s="18"/>
      <c r="C14" s="20"/>
      <c r="D14" s="20"/>
      <c r="E14" s="20"/>
    </row>
    <row r="15" spans="1:5" ht="27.75" customHeight="1" thickBot="1" x14ac:dyDescent="0.25">
      <c r="A15" s="13" t="s">
        <v>7</v>
      </c>
      <c r="B15" s="14"/>
      <c r="C15" s="16" t="s">
        <v>10</v>
      </c>
      <c r="D15" s="16" t="s">
        <v>8</v>
      </c>
      <c r="E15" s="16" t="s">
        <v>11</v>
      </c>
    </row>
    <row r="16" spans="1:5" ht="12.75" x14ac:dyDescent="0.2">
      <c r="A16" s="33"/>
      <c r="B16" s="19"/>
      <c r="C16" s="21"/>
      <c r="D16" s="21"/>
      <c r="E16" s="34"/>
    </row>
    <row r="17" spans="1:6" ht="12.95" customHeight="1" x14ac:dyDescent="0.2">
      <c r="A17" s="25" t="s">
        <v>9</v>
      </c>
      <c r="B17" s="5"/>
      <c r="C17" s="6">
        <f>C13</f>
        <v>8450000</v>
      </c>
      <c r="D17" s="6">
        <f>D13</f>
        <v>52976873.680000067</v>
      </c>
      <c r="E17" s="26">
        <f>E13</f>
        <v>66242185.049999952</v>
      </c>
    </row>
    <row r="18" spans="1:6" ht="12.75" x14ac:dyDescent="0.2">
      <c r="A18" s="27"/>
      <c r="B18" s="3"/>
      <c r="C18" s="6"/>
      <c r="D18" s="6"/>
      <c r="E18" s="26"/>
    </row>
    <row r="19" spans="1:6" ht="12.95" customHeight="1" x14ac:dyDescent="0.2">
      <c r="A19" s="25" t="s">
        <v>3</v>
      </c>
      <c r="B19" s="5"/>
      <c r="C19" s="7">
        <v>7300000</v>
      </c>
      <c r="D19" s="7">
        <v>5135222.18</v>
      </c>
      <c r="E19" s="28">
        <v>5135222.18</v>
      </c>
    </row>
    <row r="20" spans="1:6" ht="12.75" x14ac:dyDescent="0.2">
      <c r="A20" s="27"/>
      <c r="B20" s="3"/>
      <c r="C20" s="7"/>
      <c r="D20" s="7"/>
      <c r="E20" s="28"/>
    </row>
    <row r="21" spans="1:6" ht="12.95" customHeight="1" thickBot="1" x14ac:dyDescent="0.25">
      <c r="A21" s="29" t="s">
        <v>12</v>
      </c>
      <c r="B21" s="30"/>
      <c r="C21" s="31">
        <f>C17+C19</f>
        <v>15750000</v>
      </c>
      <c r="D21" s="31">
        <f>D17+D19</f>
        <v>58112095.860000066</v>
      </c>
      <c r="E21" s="32">
        <f>E17+E19</f>
        <v>71377407.229999959</v>
      </c>
    </row>
    <row r="22" spans="1:6" ht="13.5" thickBot="1" x14ac:dyDescent="0.25">
      <c r="A22" s="17"/>
      <c r="B22" s="18"/>
      <c r="C22" s="20"/>
      <c r="D22" s="20"/>
      <c r="E22" s="20"/>
    </row>
    <row r="23" spans="1:6" ht="26.25" customHeight="1" thickBot="1" x14ac:dyDescent="0.25">
      <c r="A23" s="13" t="s">
        <v>7</v>
      </c>
      <c r="B23" s="14"/>
      <c r="C23" s="16" t="s">
        <v>10</v>
      </c>
      <c r="D23" s="16" t="s">
        <v>8</v>
      </c>
      <c r="E23" s="16" t="s">
        <v>11</v>
      </c>
      <c r="F23" s="22"/>
    </row>
    <row r="24" spans="1:6" ht="12.75" x14ac:dyDescent="0.2">
      <c r="A24" s="33"/>
      <c r="B24" s="19"/>
      <c r="C24" s="21"/>
      <c r="D24" s="21"/>
      <c r="E24" s="34"/>
    </row>
    <row r="25" spans="1:6" ht="12.95" customHeight="1" x14ac:dyDescent="0.2">
      <c r="A25" s="25" t="s">
        <v>4</v>
      </c>
      <c r="B25" s="5"/>
      <c r="C25" s="7"/>
      <c r="D25" s="7"/>
      <c r="E25" s="28"/>
    </row>
    <row r="26" spans="1:6" ht="12.75" x14ac:dyDescent="0.2">
      <c r="A26" s="27"/>
      <c r="B26" s="3"/>
      <c r="C26" s="7"/>
      <c r="D26" s="7"/>
      <c r="E26" s="28"/>
    </row>
    <row r="27" spans="1:6" ht="12.95" customHeight="1" x14ac:dyDescent="0.2">
      <c r="A27" s="25" t="s">
        <v>5</v>
      </c>
      <c r="B27" s="5"/>
      <c r="C27" s="7">
        <v>8450000</v>
      </c>
      <c r="D27" s="7">
        <v>8851970.4399999995</v>
      </c>
      <c r="E27" s="28">
        <v>8851970.4399999995</v>
      </c>
    </row>
    <row r="28" spans="1:6" ht="12.75" x14ac:dyDescent="0.2">
      <c r="A28" s="27"/>
      <c r="B28" s="3"/>
      <c r="C28" s="7"/>
      <c r="D28" s="7"/>
      <c r="E28" s="28"/>
    </row>
    <row r="29" spans="1:6" ht="12.95" customHeight="1" thickBot="1" x14ac:dyDescent="0.25">
      <c r="A29" s="29" t="s">
        <v>6</v>
      </c>
      <c r="B29" s="30"/>
      <c r="C29" s="31">
        <f>C25-C27</f>
        <v>-8450000</v>
      </c>
      <c r="D29" s="31">
        <f>D25-D27</f>
        <v>-8851970.4399999995</v>
      </c>
      <c r="E29" s="32">
        <f>E25-E27</f>
        <v>-8851970.4399999995</v>
      </c>
    </row>
  </sheetData>
  <mergeCells count="4">
    <mergeCell ref="A1:E1"/>
    <mergeCell ref="A3:B3"/>
    <mergeCell ref="A15:B15"/>
    <mergeCell ref="A23:B23"/>
  </mergeCells>
  <pageMargins left="0.31496062992125984" right="0.31496062992125984" top="0.74803149606299213" bottom="0.74803149606299213" header="0.31496062992125984" footer="0.31496062992125984"/>
  <pageSetup scale="90" orientation="portrait" r:id="rId1"/>
  <ignoredErrors>
    <ignoredError sqref="C25:E2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b41306e1-6a0d-4d16-9fae-502e80dacb6d"/>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Angélica Guadalupe González Gallardo</cp:lastModifiedBy>
  <cp:lastPrinted>2026-02-17T16:18:53Z</cp:lastPrinted>
  <dcterms:created xsi:type="dcterms:W3CDTF">2018-03-09T18:25:40Z</dcterms:created>
  <dcterms:modified xsi:type="dcterms:W3CDTF">2026-02-17T16:19:10Z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